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a7ce217538db446/Documents/Business/03.business/03.Asset Management/02.無形資産/05.AIガバナンス/書籍-編集/読者特典/"/>
    </mc:Choice>
  </mc:AlternateContent>
  <xr:revisionPtr revIDLastSave="1" documentId="11_96B1989C0664459A81F60F05C20BF5D0B0A30EBD" xr6:coauthVersionLast="47" xr6:coauthVersionMax="47" xr10:uidLastSave="{39C8DF21-AC1F-4434-A93B-120660C154F6}"/>
  <bookViews>
    <workbookView xWindow="28680" yWindow="-120" windowWidth="29040" windowHeight="15720" xr2:uid="{00000000-000D-0000-FFFF-FFFF00000000}"/>
  </bookViews>
  <sheets>
    <sheet name="AI利用台帳" sheetId="1" r:id="rId1"/>
    <sheet name="集計サマリー" sheetId="2" r:id="rId2"/>
    <sheet name="利用条件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9" i="2"/>
  <c r="C8" i="2"/>
  <c r="C7" i="2"/>
  <c r="C6" i="2"/>
  <c r="C5" i="2"/>
  <c r="C4" i="2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<sst xmlns="http://schemas.openxmlformats.org/spreadsheetml/2006/main" count="55" uniqueCount="55">
  <si>
    <t>AI利用台帳</t>
  </si>
  <si>
    <t>【利用方法】AI/ツールごとにリスク評価（影響度×発生確率）と承認者を記録します。「リスクレベル」は自動算出されます。月1回の棚卸しで「最終確認日」を更新してください。ステータス：運用中／試験中／停止中 の3区分を使用します。</t>
  </si>
  <si>
    <t>No.</t>
  </si>
  <si>
    <t>AI/ツール名</t>
  </si>
  <si>
    <t>主な用途</t>
  </si>
  <si>
    <t>利用部署</t>
  </si>
  <si>
    <t>情報の分類</t>
  </si>
  <si>
    <t>影響度
(大3/中2/小1)</t>
  </si>
  <si>
    <t>発生確率
(高3/中2/低1)</t>
  </si>
  <si>
    <t>リスクレベル</t>
  </si>
  <si>
    <t>承認者</t>
  </si>
  <si>
    <t>最終確認日</t>
  </si>
  <si>
    <t>ステータス</t>
  </si>
  <si>
    <t>【リスクレベルの目安】  1〜2：低（現状対策を維持）  3〜4：中（対策強化を検討）  6〜9：高（優先的に対策を実施）　　【情報の分類】  公開 / 社内限定 / 機密</t>
  </si>
  <si>
    <t>集計サマリー</t>
  </si>
  <si>
    <t>【利用方法】このシートは自動集計シートです。「AI利用台帳」シートを更新すると自動で反映されます。</t>
  </si>
  <si>
    <t>集計項目</t>
  </si>
  <si>
    <t>内容</t>
  </si>
  <si>
    <t>件数</t>
  </si>
  <si>
    <t>備考</t>
  </si>
  <si>
    <t>登録AI/ツール総数</t>
  </si>
  <si>
    <t>台帳に登録されたAI/ツールの総件数</t>
  </si>
  <si>
    <t>情報分類：機密</t>
  </si>
  <si>
    <t>機密情報を入力するAI/ツール</t>
  </si>
  <si>
    <t>最重要管理対象</t>
  </si>
  <si>
    <t>情報分類：社内限定</t>
  </si>
  <si>
    <t>社内限定情報を入力するAI/ツール</t>
  </si>
  <si>
    <t>情報分類：公開</t>
  </si>
  <si>
    <t>公開情報のみ入力するAI/ツール</t>
  </si>
  <si>
    <t>ステータス：運用中</t>
  </si>
  <si>
    <t>正式に運用中のAI/ツール</t>
  </si>
  <si>
    <t>ステータス：試験中</t>
  </si>
  <si>
    <t>試験導入中のAI/ツール</t>
  </si>
  <si>
    <t>正式承認を確認</t>
  </si>
  <si>
    <t>高リスク（6以上）</t>
  </si>
  <si>
    <t>リスクレベル6以上のAI/ツール</t>
  </si>
  <si>
    <t>優先的に対策を検討</t>
  </si>
  <si>
    <t>■ 本テンプレートの利用条件</t>
  </si>
  <si>
    <t>本資料は、書籍『AIを使う会社、使われる会社』</t>
  </si>
  <si>
    <t>(中小企業経営者のためのAI安全活用戦略)の読者特典です。</t>
  </si>
  <si>
    <t>【できること】</t>
  </si>
  <si>
    <t>・ご自身が経営・所属する組織の業務のために、複製・編集・社内配布して利用すること</t>
  </si>
  <si>
    <t>【できないこと(禁止事項)】</t>
  </si>
  <si>
    <t>・第三者への再配布・転売・貸与(社外への共有を含みます)</t>
  </si>
  <si>
    <t>・有償の研修・セミナー・コンサルティング等の教材・成果物としての利用</t>
  </si>
  <si>
    <t>・自社の製品・サービスとしての再パッケージ・再頒布</t>
  </si>
  <si>
    <t>・インターネット上へのアップロード(公開の有無を問いません)</t>
  </si>
  <si>
    <t>【著作権・免責】</t>
  </si>
  <si>
    <t>・本資料の著作権は著者に帰属します。</t>
  </si>
  <si>
    <t>・本資料は情報提供を目的としており、法的助言ではありません。実際の経営判断・法的判断は</t>
  </si>
  <si>
    <t xml:space="preserve">  弁護士等の専門家にご相談ください。本資料の利用により生じた損害について、著者は責任を負いません。</t>
  </si>
  <si>
    <t>【正規入手先】</t>
  </si>
  <si>
    <t>・本資料の正規配布元: grclab.jp(ハイフンなし)</t>
  </si>
  <si>
    <t>・上記以外の場所で本資料を入手された場合は、正規配布元から最新版をご入手ください。</t>
  </si>
  <si>
    <t>© 新田晃啓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</si>
</sst>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i/>
      <sz val="9"/>
      <color rgb="FF404040"/>
      <name val="Arial"/>
    </font>
    <font>
      <b/>
      <sz val="9"/>
      <color rgb="FFFFFFFF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FF"/>
      <name val="Arial"/>
    </font>
    <font>
      <sz val="8"/>
      <color rgb="FF404040"/>
      <name val="Arial"/>
    </font>
    <font>
      <b/>
      <sz val="13"/>
      <color rgb="FFFFFFFF"/>
      <name val="Arial"/>
    </font>
    <font>
      <b/>
      <sz val="10"/>
      <color rgb="FFFFFFFF"/>
      <name val="Arial"/>
    </font>
    <font>
      <b/>
      <sz val="11"/>
      <color rgb="FF000000"/>
      <name val="Arial"/>
    </font>
    <font>
      <sz val="6"/>
      <name val="ＭＳ Ｐゴシック"/>
      <family val="3"/>
      <charset val="128"/>
      <scheme val="minor"/>
    </font>
    <font>
      <b/>
      <sz val="14"/>
      <color rgb="FFFFFFFF"/>
      <name val="Arial"/>
      <family val="2"/>
    </font>
    <font>
      <b/>
      <sz val="12"/>
      <color rgb="FF1D3557"/>
      <name val="Meiryo"/>
      <family val="3"/>
      <charset val="128"/>
    </font>
    <font>
      <sz val="10"/>
      <name val="Meiryo"/>
      <family val="3"/>
      <charset val="128"/>
    </font>
    <font>
      <b/>
      <sz val="10"/>
      <name val="Meiryo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9E6"/>
      </patternFill>
    </fill>
    <fill>
      <patternFill patternType="solid">
        <fgColor rgb="FF2E75B6"/>
      </patternFill>
    </fill>
    <fill>
      <patternFill patternType="solid">
        <fgColor rgb="FFD9D9D9"/>
      </patternFill>
    </fill>
    <fill>
      <patternFill patternType="solid">
        <fgColor rgb="FFD5E8F0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548235"/>
      </patternFill>
    </fill>
    <fill>
      <patternFill patternType="solid">
        <fgColor rgb="FFFCE4D6"/>
      </patternFill>
    </fill>
    <fill>
      <patternFill patternType="solid">
        <fgColor rgb="FFE2EFDA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left" vertical="center" wrapText="1"/>
    </xf>
    <xf numFmtId="0" fontId="9" fillId="12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6" fillId="9" borderId="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1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view="pageBreakPreview" zoomScale="60" zoomScaleNormal="100" workbookViewId="0">
      <selection sqref="A1:J1"/>
    </sheetView>
  </sheetViews>
  <sheetFormatPr defaultRowHeight="13"/>
  <cols>
    <col min="1" max="1" width="5" customWidth="1"/>
    <col min="2" max="2" width="20" customWidth="1"/>
    <col min="3" max="3" width="28" customWidth="1"/>
    <col min="4" max="5" width="14" customWidth="1"/>
    <col min="6" max="8" width="12" customWidth="1"/>
    <col min="9" max="10" width="14" customWidth="1"/>
    <col min="11" max="11" width="12" customWidth="1"/>
  </cols>
  <sheetData>
    <row r="1" spans="1:11" ht="30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45" customHeight="1">
      <c r="A2" s="26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36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ht="18" customHeight="1">
      <c r="A4" s="2">
        <v>1</v>
      </c>
      <c r="B4" s="3"/>
      <c r="C4" s="3"/>
      <c r="D4" s="3"/>
      <c r="E4" s="3"/>
      <c r="F4" s="4"/>
      <c r="G4" s="4"/>
      <c r="H4" s="5" t="str">
        <f t="shared" ref="H4:H23" si="0">IF(AND(F4&lt;&gt;"",G4&lt;&gt;""),F4*G4,"")</f>
        <v/>
      </c>
      <c r="I4" s="3"/>
      <c r="J4" s="3"/>
      <c r="K4" s="3"/>
    </row>
    <row r="5" spans="1:11" ht="18" customHeight="1">
      <c r="A5" s="2">
        <v>2</v>
      </c>
      <c r="B5" s="6"/>
      <c r="C5" s="6"/>
      <c r="D5" s="6"/>
      <c r="E5" s="6"/>
      <c r="F5" s="4"/>
      <c r="G5" s="4"/>
      <c r="H5" s="5" t="str">
        <f t="shared" si="0"/>
        <v/>
      </c>
      <c r="I5" s="6"/>
      <c r="J5" s="6"/>
      <c r="K5" s="6"/>
    </row>
    <row r="6" spans="1:11" ht="18" customHeight="1">
      <c r="A6" s="2">
        <v>3</v>
      </c>
      <c r="B6" s="3"/>
      <c r="C6" s="3"/>
      <c r="D6" s="3"/>
      <c r="E6" s="3"/>
      <c r="F6" s="4"/>
      <c r="G6" s="4"/>
      <c r="H6" s="5" t="str">
        <f t="shared" si="0"/>
        <v/>
      </c>
      <c r="I6" s="3"/>
      <c r="J6" s="3"/>
      <c r="K6" s="3"/>
    </row>
    <row r="7" spans="1:11" ht="18" customHeight="1">
      <c r="A7" s="2">
        <v>4</v>
      </c>
      <c r="B7" s="6"/>
      <c r="C7" s="6"/>
      <c r="D7" s="6"/>
      <c r="E7" s="6"/>
      <c r="F7" s="4"/>
      <c r="G7" s="4"/>
      <c r="H7" s="5" t="str">
        <f t="shared" si="0"/>
        <v/>
      </c>
      <c r="I7" s="6"/>
      <c r="J7" s="6"/>
      <c r="K7" s="6"/>
    </row>
    <row r="8" spans="1:11" ht="18" customHeight="1">
      <c r="A8" s="2">
        <v>5</v>
      </c>
      <c r="B8" s="3"/>
      <c r="C8" s="3"/>
      <c r="D8" s="3"/>
      <c r="E8" s="3"/>
      <c r="F8" s="4"/>
      <c r="G8" s="4"/>
      <c r="H8" s="5" t="str">
        <f t="shared" si="0"/>
        <v/>
      </c>
      <c r="I8" s="3"/>
      <c r="J8" s="3"/>
      <c r="K8" s="3"/>
    </row>
    <row r="9" spans="1:11" ht="18" customHeight="1">
      <c r="A9" s="2">
        <v>6</v>
      </c>
      <c r="B9" s="6"/>
      <c r="C9" s="6"/>
      <c r="D9" s="6"/>
      <c r="E9" s="6"/>
      <c r="F9" s="4"/>
      <c r="G9" s="4"/>
      <c r="H9" s="5" t="str">
        <f t="shared" si="0"/>
        <v/>
      </c>
      <c r="I9" s="6"/>
      <c r="J9" s="6"/>
      <c r="K9" s="6"/>
    </row>
    <row r="10" spans="1:11" ht="18" customHeight="1">
      <c r="A10" s="2">
        <v>7</v>
      </c>
      <c r="B10" s="3"/>
      <c r="C10" s="3"/>
      <c r="D10" s="3"/>
      <c r="E10" s="3"/>
      <c r="F10" s="4"/>
      <c r="G10" s="4"/>
      <c r="H10" s="5" t="str">
        <f t="shared" si="0"/>
        <v/>
      </c>
      <c r="I10" s="3"/>
      <c r="J10" s="3"/>
      <c r="K10" s="3"/>
    </row>
    <row r="11" spans="1:11" ht="18" customHeight="1">
      <c r="A11" s="2">
        <v>8</v>
      </c>
      <c r="B11" s="6"/>
      <c r="C11" s="6"/>
      <c r="D11" s="6"/>
      <c r="E11" s="6"/>
      <c r="F11" s="4"/>
      <c r="G11" s="4"/>
      <c r="H11" s="5" t="str">
        <f t="shared" si="0"/>
        <v/>
      </c>
      <c r="I11" s="6"/>
      <c r="J11" s="6"/>
      <c r="K11" s="6"/>
    </row>
    <row r="12" spans="1:11" ht="18" customHeight="1">
      <c r="A12" s="2">
        <v>9</v>
      </c>
      <c r="B12" s="3"/>
      <c r="C12" s="3"/>
      <c r="D12" s="3"/>
      <c r="E12" s="3"/>
      <c r="F12" s="4"/>
      <c r="G12" s="4"/>
      <c r="H12" s="5" t="str">
        <f t="shared" si="0"/>
        <v/>
      </c>
      <c r="I12" s="3"/>
      <c r="J12" s="3"/>
      <c r="K12" s="3"/>
    </row>
    <row r="13" spans="1:11" ht="18" customHeight="1">
      <c r="A13" s="2">
        <v>10</v>
      </c>
      <c r="B13" s="6"/>
      <c r="C13" s="6"/>
      <c r="D13" s="6"/>
      <c r="E13" s="6"/>
      <c r="F13" s="4"/>
      <c r="G13" s="4"/>
      <c r="H13" s="5" t="str">
        <f t="shared" si="0"/>
        <v/>
      </c>
      <c r="I13" s="6"/>
      <c r="J13" s="6"/>
      <c r="K13" s="6"/>
    </row>
    <row r="14" spans="1:11" ht="18" customHeight="1">
      <c r="A14" s="2">
        <v>11</v>
      </c>
      <c r="B14" s="3"/>
      <c r="C14" s="3"/>
      <c r="D14" s="3"/>
      <c r="E14" s="3"/>
      <c r="F14" s="4"/>
      <c r="G14" s="4"/>
      <c r="H14" s="5" t="str">
        <f t="shared" si="0"/>
        <v/>
      </c>
      <c r="I14" s="3"/>
      <c r="J14" s="3"/>
      <c r="K14" s="3"/>
    </row>
    <row r="15" spans="1:11" ht="18" customHeight="1">
      <c r="A15" s="2">
        <v>12</v>
      </c>
      <c r="B15" s="6"/>
      <c r="C15" s="6"/>
      <c r="D15" s="6"/>
      <c r="E15" s="6"/>
      <c r="F15" s="4"/>
      <c r="G15" s="4"/>
      <c r="H15" s="5" t="str">
        <f t="shared" si="0"/>
        <v/>
      </c>
      <c r="I15" s="6"/>
      <c r="J15" s="6"/>
      <c r="K15" s="6"/>
    </row>
    <row r="16" spans="1:11" ht="18" customHeight="1">
      <c r="A16" s="2">
        <v>13</v>
      </c>
      <c r="B16" s="3"/>
      <c r="C16" s="3"/>
      <c r="D16" s="3"/>
      <c r="E16" s="3"/>
      <c r="F16" s="4"/>
      <c r="G16" s="4"/>
      <c r="H16" s="5" t="str">
        <f t="shared" si="0"/>
        <v/>
      </c>
      <c r="I16" s="3"/>
      <c r="J16" s="3"/>
      <c r="K16" s="3"/>
    </row>
    <row r="17" spans="1:11" ht="18" customHeight="1">
      <c r="A17" s="2">
        <v>14</v>
      </c>
      <c r="B17" s="6"/>
      <c r="C17" s="6"/>
      <c r="D17" s="6"/>
      <c r="E17" s="6"/>
      <c r="F17" s="4"/>
      <c r="G17" s="4"/>
      <c r="H17" s="5" t="str">
        <f t="shared" si="0"/>
        <v/>
      </c>
      <c r="I17" s="6"/>
      <c r="J17" s="6"/>
      <c r="K17" s="6"/>
    </row>
    <row r="18" spans="1:11" ht="18" customHeight="1">
      <c r="A18" s="2">
        <v>15</v>
      </c>
      <c r="B18" s="3"/>
      <c r="C18" s="3"/>
      <c r="D18" s="3"/>
      <c r="E18" s="3"/>
      <c r="F18" s="4"/>
      <c r="G18" s="4"/>
      <c r="H18" s="5" t="str">
        <f t="shared" si="0"/>
        <v/>
      </c>
      <c r="I18" s="3"/>
      <c r="J18" s="3"/>
      <c r="K18" s="3"/>
    </row>
    <row r="19" spans="1:11" ht="18" customHeight="1">
      <c r="A19" s="2">
        <v>16</v>
      </c>
      <c r="B19" s="6"/>
      <c r="C19" s="6"/>
      <c r="D19" s="6"/>
      <c r="E19" s="6"/>
      <c r="F19" s="4"/>
      <c r="G19" s="4"/>
      <c r="H19" s="5" t="str">
        <f t="shared" si="0"/>
        <v/>
      </c>
      <c r="I19" s="6"/>
      <c r="J19" s="6"/>
      <c r="K19" s="6"/>
    </row>
    <row r="20" spans="1:11" ht="18" customHeight="1">
      <c r="A20" s="2">
        <v>17</v>
      </c>
      <c r="B20" s="3"/>
      <c r="C20" s="3"/>
      <c r="D20" s="3"/>
      <c r="E20" s="3"/>
      <c r="F20" s="4"/>
      <c r="G20" s="4"/>
      <c r="H20" s="5" t="str">
        <f t="shared" si="0"/>
        <v/>
      </c>
      <c r="I20" s="3"/>
      <c r="J20" s="3"/>
      <c r="K20" s="3"/>
    </row>
    <row r="21" spans="1:11" ht="18" customHeight="1">
      <c r="A21" s="2">
        <v>18</v>
      </c>
      <c r="B21" s="6"/>
      <c r="C21" s="6"/>
      <c r="D21" s="6"/>
      <c r="E21" s="6"/>
      <c r="F21" s="4"/>
      <c r="G21" s="4"/>
      <c r="H21" s="5" t="str">
        <f t="shared" si="0"/>
        <v/>
      </c>
      <c r="I21" s="6"/>
      <c r="J21" s="6"/>
      <c r="K21" s="6"/>
    </row>
    <row r="22" spans="1:11" ht="18" customHeight="1">
      <c r="A22" s="2">
        <v>19</v>
      </c>
      <c r="B22" s="3"/>
      <c r="C22" s="3"/>
      <c r="D22" s="3"/>
      <c r="E22" s="3"/>
      <c r="F22" s="4"/>
      <c r="G22" s="4"/>
      <c r="H22" s="5" t="str">
        <f t="shared" si="0"/>
        <v/>
      </c>
      <c r="I22" s="3"/>
      <c r="J22" s="3"/>
      <c r="K22" s="3"/>
    </row>
    <row r="23" spans="1:11" ht="18" customHeight="1">
      <c r="A23" s="2">
        <v>20</v>
      </c>
      <c r="B23" s="6"/>
      <c r="C23" s="6"/>
      <c r="D23" s="6"/>
      <c r="E23" s="6"/>
      <c r="F23" s="4"/>
      <c r="G23" s="4"/>
      <c r="H23" s="5" t="str">
        <f t="shared" si="0"/>
        <v/>
      </c>
      <c r="I23" s="6"/>
      <c r="J23" s="6"/>
      <c r="K23" s="6"/>
    </row>
    <row r="25" spans="1:11" ht="36" customHeight="1">
      <c r="A25" s="23" t="s">
        <v>13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</row>
  </sheetData>
  <mergeCells count="3">
    <mergeCell ref="A1:J1"/>
    <mergeCell ref="A25:K25"/>
    <mergeCell ref="A2:J2"/>
  </mergeCells>
  <phoneticPr fontId="10"/>
  <pageMargins left="0.75" right="0.75" top="1" bottom="1" header="0.5" footer="0.5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view="pageBreakPreview" zoomScale="60" zoomScaleNormal="100" workbookViewId="0">
      <selection sqref="A1:D1"/>
    </sheetView>
  </sheetViews>
  <sheetFormatPr defaultRowHeight="13"/>
  <cols>
    <col min="1" max="1" width="22" customWidth="1"/>
    <col min="2" max="2" width="28" customWidth="1"/>
    <col min="3" max="3" width="10" customWidth="1"/>
    <col min="4" max="4" width="26" customWidth="1"/>
  </cols>
  <sheetData>
    <row r="1" spans="1:4" ht="28" customHeight="1">
      <c r="A1" s="27" t="s">
        <v>14</v>
      </c>
      <c r="B1" s="22"/>
      <c r="C1" s="22"/>
      <c r="D1" s="22"/>
    </row>
    <row r="2" spans="1:4" ht="35" customHeight="1">
      <c r="A2" s="26" t="s">
        <v>15</v>
      </c>
      <c r="B2" s="22"/>
      <c r="C2" s="22"/>
      <c r="D2" s="22"/>
    </row>
    <row r="3" spans="1:4">
      <c r="A3" s="7" t="s">
        <v>16</v>
      </c>
      <c r="B3" s="7" t="s">
        <v>17</v>
      </c>
      <c r="C3" s="7" t="s">
        <v>18</v>
      </c>
      <c r="D3" s="7" t="s">
        <v>19</v>
      </c>
    </row>
    <row r="4" spans="1:4" ht="20" customHeight="1">
      <c r="A4" s="8" t="s">
        <v>20</v>
      </c>
      <c r="B4" s="8" t="s">
        <v>21</v>
      </c>
      <c r="C4" s="9">
        <f>COUNTA(AI利用台帳!B4:B23)</f>
        <v>0</v>
      </c>
      <c r="D4" s="8"/>
    </row>
    <row r="5" spans="1:4" ht="20" customHeight="1">
      <c r="A5" s="10" t="s">
        <v>22</v>
      </c>
      <c r="B5" s="10" t="s">
        <v>23</v>
      </c>
      <c r="C5" s="11">
        <f>COUNTIF(AI利用台帳!E4:E23,"機密")</f>
        <v>0</v>
      </c>
      <c r="D5" s="10" t="s">
        <v>24</v>
      </c>
    </row>
    <row r="6" spans="1:4" ht="20" customHeight="1">
      <c r="A6" s="12" t="s">
        <v>25</v>
      </c>
      <c r="B6" s="12" t="s">
        <v>26</v>
      </c>
      <c r="C6" s="13">
        <f>COUNTIF(AI利用台帳!E4:E23,"社内限定")</f>
        <v>0</v>
      </c>
      <c r="D6" s="12"/>
    </row>
    <row r="7" spans="1:4" ht="20" customHeight="1">
      <c r="A7" s="12" t="s">
        <v>27</v>
      </c>
      <c r="B7" s="12" t="s">
        <v>28</v>
      </c>
      <c r="C7" s="13">
        <f>COUNTIF(AI利用台帳!E4:E23,"公開")</f>
        <v>0</v>
      </c>
      <c r="D7" s="12"/>
    </row>
    <row r="8" spans="1:4" ht="20" customHeight="1">
      <c r="A8" s="14" t="s">
        <v>29</v>
      </c>
      <c r="B8" s="14" t="s">
        <v>30</v>
      </c>
      <c r="C8" s="15">
        <f>COUNTIF(AI利用台帳!K4:K23,"運用中")</f>
        <v>0</v>
      </c>
      <c r="D8" s="14"/>
    </row>
    <row r="9" spans="1:4" ht="20" customHeight="1">
      <c r="A9" s="16" t="s">
        <v>31</v>
      </c>
      <c r="B9" s="16" t="s">
        <v>32</v>
      </c>
      <c r="C9" s="17">
        <f>COUNTIF(AI利用台帳!K4:K23,"試験中")</f>
        <v>0</v>
      </c>
      <c r="D9" s="16" t="s">
        <v>33</v>
      </c>
    </row>
    <row r="10" spans="1:4" ht="20" customHeight="1">
      <c r="A10" s="10" t="s">
        <v>34</v>
      </c>
      <c r="B10" s="10" t="s">
        <v>35</v>
      </c>
      <c r="C10" s="11">
        <f>COUNTIF(AI利用台帳!H4:H23,"&gt;="&amp;6)</f>
        <v>0</v>
      </c>
      <c r="D10" s="10" t="s">
        <v>36</v>
      </c>
    </row>
  </sheetData>
  <mergeCells count="2">
    <mergeCell ref="A1:D1"/>
    <mergeCell ref="A2:D2"/>
  </mergeCells>
  <phoneticPr fontId="10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4"/>
  <sheetViews>
    <sheetView view="pageBreakPreview" zoomScale="60" zoomScaleNormal="100" workbookViewId="0"/>
  </sheetViews>
  <sheetFormatPr defaultRowHeight="13"/>
  <cols>
    <col min="1" max="1" width="100" customWidth="1"/>
  </cols>
  <sheetData>
    <row r="1" spans="1:1" ht="19">
      <c r="A1" s="18" t="s">
        <v>37</v>
      </c>
    </row>
    <row r="3" spans="1:1" ht="16">
      <c r="A3" s="19" t="s">
        <v>38</v>
      </c>
    </row>
    <row r="4" spans="1:1" ht="16">
      <c r="A4" s="19" t="s">
        <v>39</v>
      </c>
    </row>
    <row r="5" spans="1:1" ht="16">
      <c r="A5" s="19"/>
    </row>
    <row r="6" spans="1:1" ht="16">
      <c r="A6" s="20" t="s">
        <v>40</v>
      </c>
    </row>
    <row r="7" spans="1:1" ht="16">
      <c r="A7" s="19" t="s">
        <v>41</v>
      </c>
    </row>
    <row r="8" spans="1:1" ht="16">
      <c r="A8" s="19"/>
    </row>
    <row r="9" spans="1:1" ht="16">
      <c r="A9" s="20" t="s">
        <v>42</v>
      </c>
    </row>
    <row r="10" spans="1:1" ht="16">
      <c r="A10" s="19" t="s">
        <v>43</v>
      </c>
    </row>
    <row r="11" spans="1:1" ht="16">
      <c r="A11" s="19" t="s">
        <v>44</v>
      </c>
    </row>
    <row r="12" spans="1:1" ht="16">
      <c r="A12" s="19" t="s">
        <v>45</v>
      </c>
    </row>
    <row r="13" spans="1:1" ht="16">
      <c r="A13" s="19" t="s">
        <v>46</v>
      </c>
    </row>
    <row r="14" spans="1:1" ht="16">
      <c r="A14" s="19"/>
    </row>
    <row r="15" spans="1:1" ht="16">
      <c r="A15" s="20" t="s">
        <v>47</v>
      </c>
    </row>
    <row r="16" spans="1:1" ht="16">
      <c r="A16" s="19" t="s">
        <v>48</v>
      </c>
    </row>
    <row r="17" spans="1:1" ht="16">
      <c r="A17" s="19" t="s">
        <v>49</v>
      </c>
    </row>
    <row r="18" spans="1:1" ht="16">
      <c r="A18" s="19" t="s">
        <v>50</v>
      </c>
    </row>
    <row r="19" spans="1:1" ht="16">
      <c r="A19" s="19"/>
    </row>
    <row r="20" spans="1:1" ht="16">
      <c r="A20" s="20" t="s">
        <v>51</v>
      </c>
    </row>
    <row r="21" spans="1:1" ht="16">
      <c r="A21" s="19" t="s">
        <v>52</v>
      </c>
    </row>
    <row r="22" spans="1:1" ht="16">
      <c r="A22" s="19" t="s">
        <v>53</v>
      </c>
    </row>
    <row r="23" spans="1:1" ht="16">
      <c r="A23" s="19"/>
    </row>
    <row r="24" spans="1:1" ht="16">
      <c r="A24" s="19" t="s">
        <v>54</v>
      </c>
    </row>
  </sheetData>
  <phoneticPr fontId="10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AI利用台帳</vt:lpstr>
      <vt:lpstr>集計サマリー</vt:lpstr>
      <vt:lpstr>利用条件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Mitsuharu Nitta</cp:lastModifiedBy>
  <dcterms:created xsi:type="dcterms:W3CDTF">2026-04-29T09:08:16Z</dcterms:created>
  <dcterms:modified xsi:type="dcterms:W3CDTF">2026-07-05T14:00:21Z</dcterms:modified>
</cp:coreProperties>
</file>